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<sst xmlns="http://schemas.openxmlformats.org/spreadsheetml/2006/main" count="69" uniqueCount="63">
  <si>
    <t>Школа</t>
  </si>
  <si>
    <t>МБОУ для обучащихся с ОВЗ Одинцовская общеобразовательная школа "Надежда"</t>
  </si>
  <si>
    <t>Утвердил:</t>
  </si>
  <si>
    <t>должность</t>
  </si>
  <si>
    <t xml:space="preserve">Генеральный директор </t>
  </si>
  <si>
    <t>Типовое примерное меню приготавливаемых блюд</t>
  </si>
  <si>
    <t>фамилия</t>
  </si>
  <si>
    <t>М.С. Гутарова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</si>
  <si>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</si>
  <si>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</si>
  <si>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</si>
  <si>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</si>
  <si>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</si>
  <si>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</si>
  <si>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</si>
  <si>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</si>
  <si>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</si>
  <si>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</si>
  <si>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</si>
  <si>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</si>
  <si>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</si>
  <si>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</si>
  <si>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</si>
  <si>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</si>
  <si>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</si>
  <si>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</si>
  <si>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</si>
  <si>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</si>
  <si>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Блины</t>
  </si>
  <si>
    <t>гастрономия</t>
  </si>
  <si>
    <t>Соус ягодный</t>
  </si>
  <si>
    <t>Молоко сгущенное</t>
  </si>
  <si>
    <t>гор.напиток</t>
  </si>
  <si>
    <t>Горячий напиток (чай/кофей.напит.) (МО</t>
  </si>
  <si>
    <t xml:space="preserve"> </t>
  </si>
  <si>
    <t>хлеб</t>
  </si>
  <si>
    <t>Хлеб пшеничный</t>
  </si>
  <si>
    <t>фрукты</t>
  </si>
  <si>
    <t>Яблоко свежее</t>
  </si>
  <si>
    <t>итого</t>
  </si>
  <si>
    <t>125,09 р</t>
  </si>
  <si>
    <t>Завтрак 2</t>
  </si>
  <si>
    <t>Обед</t>
  </si>
  <si>
    <t>закуска</t>
  </si>
  <si>
    <t>Салат из моркови с сахором</t>
  </si>
  <si>
    <t>1 блюдо</t>
  </si>
  <si>
    <t>Суп лапшой</t>
  </si>
  <si>
    <t>2 блюдо</t>
  </si>
  <si>
    <t>Сосиски оварные</t>
  </si>
  <si>
    <t>гарнир</t>
  </si>
  <si>
    <t>Пюре картофельное</t>
  </si>
  <si>
    <t>напиток</t>
  </si>
  <si>
    <t>Напиток вишневый</t>
  </si>
  <si>
    <t>хлеб бел.</t>
  </si>
  <si>
    <t>хлеб черн.</t>
  </si>
  <si>
    <t>Хлеб ржаной</t>
  </si>
  <si>
    <t>Полдник</t>
  </si>
  <si>
    <t>булочное</t>
  </si>
  <si>
    <t xml:space="preserve"> Зефир ванильный</t>
  </si>
  <si>
    <t>Горячий шоколад</t>
  </si>
  <si>
    <t>36 р</t>
  </si>
  <si>
    <t>Итого за день:</t>
  </si>
  <si>
    <t>365,49 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</si>
</sst>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rgb="FF000000"/>
      <name val="Times New Roman"/>
      <charset val="1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6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8" borderId="28" applyNumberFormat="0" applyAlignment="0" applyProtection="0">
      <alignment vertical="center"/>
    </xf>
    <xf numFmtId="0" fontId="23" fillId="8" borderId="27" applyNumberFormat="0" applyAlignment="0" applyProtection="0">
      <alignment vertical="center"/>
    </xf>
    <xf numFmtId="0" fontId="24" fillId="9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" fillId="0" borderId="0"/>
  </cellStyleXfs>
  <cellXfs count="57">
    <xf numFmtId="0" fontId="0" fillId="0" borderId="0" xfId="0"/>
    <xf numFmtId="0" fontId="1" fillId="0" borderId="0" xfId="49" applyFont="1" applyFill="1" applyAlignment="1">
      <alignment horizontal="left"/>
    </xf>
    <xf numFmtId="0" fontId="2" fillId="0" borderId="0" xfId="49"/>
    <xf numFmtId="0" fontId="1" fillId="2" borderId="1" xfId="49" applyFont="1" applyFill="1" applyBorder="1" applyAlignment="1" applyProtection="1">
      <alignment wrapText="1"/>
      <protection locked="0"/>
    </xf>
    <xf numFmtId="0" fontId="2" fillId="0" borderId="1" xfId="49" applyFont="1" applyFill="1" applyBorder="1" applyAlignment="1" applyProtection="1">
      <alignment wrapText="1"/>
      <protection locked="0"/>
    </xf>
    <xf numFmtId="0" fontId="1" fillId="0" borderId="0" xfId="49" applyFont="1" applyFill="1" applyAlignment="1">
      <alignment horizontal="right"/>
    </xf>
    <xf numFmtId="0" fontId="1" fillId="0" borderId="0" xfId="49" applyFont="1" applyFill="1" applyAlignment="1"/>
    <xf numFmtId="0" fontId="1" fillId="2" borderId="1" xfId="49" applyFont="1" applyFill="1" applyBorder="1" applyAlignment="1" applyProtection="1">
      <alignment horizontal="left" wrapText="1"/>
      <protection locked="0"/>
    </xf>
    <xf numFmtId="0" fontId="3" fillId="0" borderId="0" xfId="49" applyFont="1" applyFill="1" applyAlignment="1">
      <alignment horizontal="left" vertical="center"/>
    </xf>
    <xf numFmtId="0" fontId="4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1" fillId="2" borderId="1" xfId="49" applyFont="1" applyFill="1" applyBorder="1" applyAlignment="1" applyProtection="1">
      <protection locked="0"/>
    </xf>
    <xf numFmtId="1" fontId="1" fillId="2" borderId="2" xfId="49" applyNumberFormat="1" applyFont="1" applyFill="1" applyBorder="1" applyAlignment="1" applyProtection="1">
      <alignment horizontal="center"/>
      <protection locked="0"/>
    </xf>
    <xf numFmtId="0" fontId="6" fillId="0" borderId="0" xfId="49" applyFont="1" applyFill="1" applyAlignment="1">
      <alignment horizontal="center" vertical="top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0" fillId="0" borderId="8" xfId="0" applyFont="1" applyFill="1" applyBorder="1" applyAlignment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Fill="1" applyBorder="1" applyAlignment="1"/>
    <xf numFmtId="0" fontId="1" fillId="2" borderId="0" xfId="0" applyFont="1" applyFill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10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15" xfId="0" applyFont="1" applyFill="1" applyBorder="1" applyAlignment="1"/>
    <xf numFmtId="0" fontId="0" fillId="3" borderId="1" xfId="0" applyFont="1" applyFill="1" applyBorder="1" applyAlignment="1"/>
    <xf numFmtId="0" fontId="0" fillId="4" borderId="15" xfId="0" applyFill="1" applyBorder="1" applyAlignment="1" applyProtection="1">
      <alignment wrapText="1"/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1" fillId="5" borderId="17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top" wrapText="1"/>
    </xf>
    <xf numFmtId="1" fontId="1" fillId="2" borderId="1" xfId="49" applyNumberFormat="1" applyFont="1" applyFill="1" applyBorder="1" applyAlignment="1" applyProtection="1">
      <alignment horizontal="center"/>
      <protection locked="0"/>
    </xf>
    <xf numFmtId="0" fontId="8" fillId="0" borderId="20" xfId="49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Fill="1" applyBorder="1" applyAlignment="1">
      <alignment horizontal="center" vertical="top" wrapText="1"/>
    </xf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1" fillId="5" borderId="23" xfId="0" applyFont="1" applyFill="1" applyBorder="1" applyAlignment="1">
      <alignment horizontal="center" vertical="top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H3" sqref="H3"/>
    </sheetView>
  </sheetViews>
  <sheetFormatPr defaultColWidth="9" defaultRowHeight="15"/>
  <cols>
    <col min="5" max="5" width="21.7142857142857" customWidth="1"/>
  </cols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6" t="s">
        <v>3</v>
      </c>
      <c r="H1" s="7" t="s">
        <v>4</v>
      </c>
      <c r="I1" s="7"/>
      <c r="J1" s="7"/>
      <c r="K1" s="7"/>
      <c r="L1" s="2"/>
    </row>
    <row r="2" ht="18" spans="1:12">
      <c r="A2" s="8" t="s">
        <v>5</v>
      </c>
      <c r="B2" s="2"/>
      <c r="C2" s="6"/>
      <c r="D2" s="2"/>
      <c r="E2" s="2"/>
      <c r="F2" s="2"/>
      <c r="G2" s="6" t="s">
        <v>6</v>
      </c>
      <c r="H2" s="7" t="s">
        <v>7</v>
      </c>
      <c r="I2" s="7"/>
      <c r="J2" s="7"/>
      <c r="K2" s="7"/>
      <c r="L2" s="2"/>
    </row>
    <row r="3" spans="1:12">
      <c r="A3" s="9" t="s">
        <v>8</v>
      </c>
      <c r="B3" s="2"/>
      <c r="C3" s="6"/>
      <c r="D3" s="10"/>
      <c r="E3" s="11" t="s">
        <v>9</v>
      </c>
      <c r="F3" s="2"/>
      <c r="G3" s="6" t="s">
        <v>10</v>
      </c>
      <c r="H3" s="12">
        <v>29</v>
      </c>
      <c r="I3" s="12">
        <v>9</v>
      </c>
      <c r="J3" s="49">
        <v>2025</v>
      </c>
      <c r="K3" s="1"/>
      <c r="L3" s="2"/>
    </row>
    <row r="4" ht="15.75" spans="1:12">
      <c r="A4" s="2"/>
      <c r="B4" s="2"/>
      <c r="C4" s="6"/>
      <c r="D4" s="9"/>
      <c r="E4" s="2"/>
      <c r="F4" s="2"/>
      <c r="G4" s="2"/>
      <c r="H4" s="13" t="s">
        <v>11</v>
      </c>
      <c r="I4" s="13" t="s">
        <v>12</v>
      </c>
      <c r="J4" s="13" t="s">
        <v>13</v>
      </c>
      <c r="K4" s="2"/>
      <c r="L4" s="2"/>
    </row>
    <row r="5" ht="34.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50" t="s">
        <v>24</v>
      </c>
      <c r="L5" s="16" t="s">
        <v>25</v>
      </c>
    </row>
    <row r="6" spans="1:12">
      <c r="A6" s="17">
        <v>1</v>
      </c>
      <c r="B6" s="18">
        <v>1</v>
      </c>
      <c r="C6" s="19" t="s">
        <v>26</v>
      </c>
      <c r="D6" s="20" t="s">
        <v>27</v>
      </c>
      <c r="E6" t="s">
        <v>28</v>
      </c>
      <c r="F6" s="21">
        <v>180</v>
      </c>
      <c r="G6" s="22">
        <v>6.23</v>
      </c>
      <c r="H6" s="21">
        <v>8.41</v>
      </c>
      <c r="I6">
        <v>40.81</v>
      </c>
      <c r="J6" s="21">
        <v>268.21</v>
      </c>
      <c r="K6" s="51">
        <v>975</v>
      </c>
      <c r="L6" s="21"/>
    </row>
    <row r="7" spans="1:12">
      <c r="A7" s="23"/>
      <c r="B7" s="24"/>
      <c r="C7" s="25"/>
      <c r="D7" s="26" t="s">
        <v>29</v>
      </c>
      <c r="E7" t="s">
        <v>30</v>
      </c>
      <c r="F7" s="27">
        <v>20</v>
      </c>
      <c r="G7" s="27">
        <v>0.1</v>
      </c>
      <c r="H7" s="27">
        <v>0.04</v>
      </c>
      <c r="I7" s="27">
        <v>12.12</v>
      </c>
      <c r="J7" s="27">
        <v>47.36</v>
      </c>
      <c r="K7" s="52">
        <v>378</v>
      </c>
      <c r="L7" s="27"/>
    </row>
    <row r="8" spans="1:12">
      <c r="A8" s="23"/>
      <c r="B8" s="24"/>
      <c r="C8" s="25"/>
      <c r="D8" s="28"/>
      <c r="E8" s="29" t="s">
        <v>31</v>
      </c>
      <c r="F8" s="27">
        <v>20</v>
      </c>
      <c r="G8" s="27">
        <v>1.44</v>
      </c>
      <c r="H8" s="27">
        <v>1.71</v>
      </c>
      <c r="I8" s="27">
        <v>11.11</v>
      </c>
      <c r="J8" s="27">
        <v>64.2</v>
      </c>
      <c r="K8" s="52">
        <v>780</v>
      </c>
      <c r="L8" s="27"/>
    </row>
    <row r="9" ht="25.5" spans="1:12">
      <c r="A9" s="23"/>
      <c r="B9" s="24"/>
      <c r="C9" s="25"/>
      <c r="D9" s="28" t="s">
        <v>32</v>
      </c>
      <c r="E9" s="30" t="s">
        <v>33</v>
      </c>
      <c r="F9" s="27">
        <v>200</v>
      </c>
      <c r="G9" s="27">
        <v>1.52</v>
      </c>
      <c r="H9" s="27">
        <v>1.43</v>
      </c>
      <c r="I9" s="27">
        <v>9.56</v>
      </c>
      <c r="J9" s="27">
        <v>56.69</v>
      </c>
      <c r="K9" s="52" t="s">
        <v>34</v>
      </c>
      <c r="L9" s="27"/>
    </row>
    <row r="10" spans="1:12">
      <c r="A10" s="23"/>
      <c r="B10" s="24"/>
      <c r="C10" s="25"/>
      <c r="D10" s="28" t="s">
        <v>35</v>
      </c>
      <c r="E10" s="30" t="s">
        <v>36</v>
      </c>
      <c r="F10" s="27">
        <v>60</v>
      </c>
      <c r="G10" s="27">
        <v>4.5</v>
      </c>
      <c r="H10" s="27">
        <v>1.8</v>
      </c>
      <c r="I10" s="27">
        <v>30.6</v>
      </c>
      <c r="J10" s="27">
        <v>164.4</v>
      </c>
      <c r="K10" s="52">
        <v>18</v>
      </c>
      <c r="L10" s="27"/>
    </row>
    <row r="11" spans="1:12">
      <c r="A11" s="23"/>
      <c r="B11" s="24"/>
      <c r="C11" s="25"/>
      <c r="D11" s="28" t="s">
        <v>37</v>
      </c>
      <c r="E11" s="30" t="s">
        <v>38</v>
      </c>
      <c r="F11" s="27">
        <v>100</v>
      </c>
      <c r="G11" s="27">
        <v>0.4</v>
      </c>
      <c r="H11" s="27">
        <v>0.4</v>
      </c>
      <c r="I11" s="27">
        <v>11.4</v>
      </c>
      <c r="J11" s="27">
        <v>47</v>
      </c>
      <c r="K11" s="52">
        <v>403</v>
      </c>
      <c r="L11" s="27"/>
    </row>
    <row r="12" spans="1:12">
      <c r="A12" s="23"/>
      <c r="B12" s="24"/>
      <c r="C12" s="25"/>
      <c r="D12" s="26"/>
      <c r="E12" s="30"/>
      <c r="F12" s="27"/>
      <c r="G12" s="27"/>
      <c r="H12" s="27"/>
      <c r="I12" s="27"/>
      <c r="J12" s="27"/>
      <c r="K12" s="52"/>
      <c r="L12" s="27"/>
    </row>
    <row r="13" spans="1:12">
      <c r="A13" s="23"/>
      <c r="B13" s="24"/>
      <c r="C13" s="25"/>
      <c r="D13" s="26"/>
      <c r="E13" s="30"/>
      <c r="F13" s="27"/>
      <c r="G13" s="27"/>
      <c r="H13" s="27"/>
      <c r="I13" s="27"/>
      <c r="J13" s="27"/>
      <c r="K13" s="52"/>
      <c r="L13" s="27"/>
    </row>
    <row r="14" spans="1:12">
      <c r="A14" s="31"/>
      <c r="B14" s="32"/>
      <c r="C14" s="33"/>
      <c r="D14" s="34" t="s">
        <v>39</v>
      </c>
      <c r="E14" s="35"/>
      <c r="F14" s="36">
        <v>580</v>
      </c>
      <c r="G14" s="36">
        <v>14.19</v>
      </c>
      <c r="H14" s="36">
        <v>13.79</v>
      </c>
      <c r="I14" s="36">
        <v>115.6</v>
      </c>
      <c r="J14" s="36">
        <v>647.86</v>
      </c>
      <c r="K14" s="53"/>
      <c r="L14" s="36" t="s">
        <v>40</v>
      </c>
    </row>
    <row r="15" spans="1:12">
      <c r="A15" s="37">
        <f>A6</f>
        <v>1</v>
      </c>
      <c r="B15" s="38">
        <f>B6</f>
        <v>1</v>
      </c>
      <c r="C15" s="39" t="s">
        <v>41</v>
      </c>
      <c r="D15" s="40" t="s">
        <v>37</v>
      </c>
      <c r="E15" s="30"/>
      <c r="F15" s="27"/>
      <c r="G15" s="27"/>
      <c r="H15" s="27"/>
      <c r="I15" s="27"/>
      <c r="J15" s="27"/>
      <c r="K15" s="52"/>
      <c r="L15" s="27"/>
    </row>
    <row r="16" spans="1:12">
      <c r="A16" s="23"/>
      <c r="B16" s="24"/>
      <c r="C16" s="25"/>
      <c r="D16" s="26"/>
      <c r="E16" s="30"/>
      <c r="F16" s="27"/>
      <c r="G16" s="27"/>
      <c r="H16" s="27"/>
      <c r="I16" s="27"/>
      <c r="J16" s="27"/>
      <c r="K16" s="52"/>
      <c r="L16" s="27"/>
    </row>
    <row r="17" spans="1:12">
      <c r="A17" s="23"/>
      <c r="B17" s="24"/>
      <c r="C17" s="25"/>
      <c r="D17" s="26"/>
      <c r="E17" s="30"/>
      <c r="F17" s="27"/>
      <c r="G17" s="27"/>
      <c r="H17" s="27"/>
      <c r="I17" s="27"/>
      <c r="J17" s="27"/>
      <c r="K17" s="52"/>
      <c r="L17" s="27"/>
    </row>
    <row r="18" spans="1:12">
      <c r="A18" s="31"/>
      <c r="B18" s="32"/>
      <c r="C18" s="33"/>
      <c r="D18" s="34" t="s">
        <v>39</v>
      </c>
      <c r="E18" s="35"/>
      <c r="F18" s="36">
        <f t="shared" ref="F18:J18" si="0">SUM(F15:F17)</f>
        <v>0</v>
      </c>
      <c r="G18" s="36">
        <f t="shared" si="0"/>
        <v>0</v>
      </c>
      <c r="H18" s="36">
        <f t="shared" si="0"/>
        <v>0</v>
      </c>
      <c r="I18" s="36">
        <f t="shared" si="0"/>
        <v>0</v>
      </c>
      <c r="J18" s="36">
        <f t="shared" si="0"/>
        <v>0</v>
      </c>
      <c r="K18" s="53"/>
      <c r="L18" s="36">
        <f ca="1">SUM(L15:L23)</f>
        <v>0</v>
      </c>
    </row>
    <row r="19" ht="25.5" spans="1:12">
      <c r="A19" s="37">
        <f>A6</f>
        <v>1</v>
      </c>
      <c r="B19" s="38">
        <f>B6</f>
        <v>1</v>
      </c>
      <c r="C19" s="39" t="s">
        <v>42</v>
      </c>
      <c r="D19" s="28" t="s">
        <v>43</v>
      </c>
      <c r="E19" s="30" t="s">
        <v>44</v>
      </c>
      <c r="F19" s="27">
        <v>100</v>
      </c>
      <c r="G19" s="27">
        <v>1.2</v>
      </c>
      <c r="H19" s="27">
        <v>7.09</v>
      </c>
      <c r="I19" s="27">
        <v>9.34</v>
      </c>
      <c r="J19" s="27">
        <v>106.74</v>
      </c>
      <c r="K19" s="52">
        <v>59</v>
      </c>
      <c r="L19" s="27"/>
    </row>
    <row r="20" spans="1:12">
      <c r="A20" s="23"/>
      <c r="B20" s="24"/>
      <c r="C20" s="25"/>
      <c r="D20" s="28" t="s">
        <v>45</v>
      </c>
      <c r="E20" s="30" t="s">
        <v>46</v>
      </c>
      <c r="F20" s="27">
        <v>250</v>
      </c>
      <c r="G20" s="27">
        <v>2.11</v>
      </c>
      <c r="H20" s="27">
        <v>7.71</v>
      </c>
      <c r="I20" s="27">
        <v>12.99</v>
      </c>
      <c r="J20" s="27">
        <v>131.43</v>
      </c>
      <c r="K20" s="52">
        <v>280</v>
      </c>
      <c r="L20" s="27"/>
    </row>
    <row r="21" spans="1:12">
      <c r="A21" s="23"/>
      <c r="B21" s="24"/>
      <c r="C21" s="25"/>
      <c r="D21" s="28" t="s">
        <v>47</v>
      </c>
      <c r="E21" s="30" t="s">
        <v>48</v>
      </c>
      <c r="F21" s="27">
        <v>100</v>
      </c>
      <c r="G21" s="27">
        <v>11.3</v>
      </c>
      <c r="H21" s="27">
        <v>28</v>
      </c>
      <c r="I21" s="27">
        <v>0.4</v>
      </c>
      <c r="J21" s="27">
        <v>261</v>
      </c>
      <c r="K21" s="52">
        <v>294</v>
      </c>
      <c r="L21" s="27"/>
    </row>
    <row r="22" spans="1:12">
      <c r="A22" s="23"/>
      <c r="B22" s="24"/>
      <c r="C22" s="25"/>
      <c r="D22" s="28" t="s">
        <v>49</v>
      </c>
      <c r="E22" s="30" t="s">
        <v>50</v>
      </c>
      <c r="F22" s="27">
        <v>180</v>
      </c>
      <c r="G22" s="27">
        <v>3.86</v>
      </c>
      <c r="H22" s="27">
        <v>5.93</v>
      </c>
      <c r="I22" s="27">
        <v>27.01</v>
      </c>
      <c r="J22" s="27">
        <v>174.56</v>
      </c>
      <c r="K22" s="52">
        <v>354</v>
      </c>
      <c r="L22" s="27"/>
    </row>
    <row r="23" spans="1:12">
      <c r="A23" s="23"/>
      <c r="B23" s="24"/>
      <c r="C23" s="25"/>
      <c r="D23" s="28" t="s">
        <v>51</v>
      </c>
      <c r="E23" s="30" t="s">
        <v>52</v>
      </c>
      <c r="F23" s="27">
        <v>200</v>
      </c>
      <c r="G23" s="27">
        <v>0.4</v>
      </c>
      <c r="H23" s="27">
        <v>0.04</v>
      </c>
      <c r="I23" s="27">
        <v>26</v>
      </c>
      <c r="J23" s="27">
        <v>84</v>
      </c>
      <c r="K23" s="52">
        <v>820</v>
      </c>
      <c r="L23" s="27"/>
    </row>
    <row r="24" spans="1:12">
      <c r="A24" s="23"/>
      <c r="B24" s="24"/>
      <c r="C24" s="25"/>
      <c r="D24" s="28" t="s">
        <v>53</v>
      </c>
      <c r="E24" s="30" t="s">
        <v>36</v>
      </c>
      <c r="F24" s="27">
        <v>40</v>
      </c>
      <c r="G24" s="27">
        <v>3</v>
      </c>
      <c r="H24" s="27">
        <v>1.2</v>
      </c>
      <c r="I24" s="27">
        <v>20.4</v>
      </c>
      <c r="J24" s="27">
        <v>109.6</v>
      </c>
      <c r="K24" s="52">
        <v>18</v>
      </c>
      <c r="L24" s="27"/>
    </row>
    <row r="25" spans="1:12">
      <c r="A25" s="23"/>
      <c r="B25" s="24"/>
      <c r="C25" s="25"/>
      <c r="D25" s="28" t="s">
        <v>54</v>
      </c>
      <c r="E25" s="30" t="s">
        <v>55</v>
      </c>
      <c r="F25" s="27">
        <v>40</v>
      </c>
      <c r="G25" s="27">
        <v>2.64</v>
      </c>
      <c r="H25" s="27">
        <v>0.44</v>
      </c>
      <c r="I25" s="27">
        <v>16.4</v>
      </c>
      <c r="J25" s="27">
        <v>103.6</v>
      </c>
      <c r="K25" s="52">
        <v>19</v>
      </c>
      <c r="L25" s="27"/>
    </row>
    <row r="26" spans="1:12">
      <c r="A26" s="23"/>
      <c r="B26" s="24"/>
      <c r="C26" s="25"/>
      <c r="D26" s="26"/>
      <c r="E26" s="30"/>
      <c r="F26" s="27"/>
      <c r="G26" s="27"/>
      <c r="H26" s="27"/>
      <c r="I26" s="27"/>
      <c r="J26" s="27"/>
      <c r="K26" s="52"/>
      <c r="L26" s="27"/>
    </row>
    <row r="27" spans="1:12">
      <c r="A27" s="23"/>
      <c r="B27" s="24"/>
      <c r="C27" s="25"/>
      <c r="D27" s="26"/>
      <c r="E27" s="30"/>
      <c r="F27" s="27"/>
      <c r="G27" s="27"/>
      <c r="H27" s="27"/>
      <c r="I27" s="27"/>
      <c r="J27" s="27"/>
      <c r="K27" s="52"/>
      <c r="L27" s="27"/>
    </row>
    <row r="28" spans="1:12">
      <c r="A28" s="31"/>
      <c r="B28" s="32"/>
      <c r="C28" s="33"/>
      <c r="D28" s="34" t="s">
        <v>39</v>
      </c>
      <c r="E28" s="35"/>
      <c r="F28" s="36">
        <v>910</v>
      </c>
      <c r="G28" s="36">
        <v>24.2</v>
      </c>
      <c r="H28" s="36">
        <v>50.41</v>
      </c>
      <c r="I28" s="36">
        <v>105.26</v>
      </c>
      <c r="J28" s="36">
        <v>963.42</v>
      </c>
      <c r="K28" s="53"/>
      <c r="L28" s="36">
        <v>204.4</v>
      </c>
    </row>
    <row r="29" spans="1:12">
      <c r="A29" s="37">
        <f>A6</f>
        <v>1</v>
      </c>
      <c r="B29" s="38">
        <f>B6</f>
        <v>1</v>
      </c>
      <c r="C29" s="39" t="s">
        <v>56</v>
      </c>
      <c r="D29" s="40" t="s">
        <v>57</v>
      </c>
      <c r="E29" s="41" t="s">
        <v>58</v>
      </c>
      <c r="F29" s="27">
        <v>40</v>
      </c>
      <c r="G29" s="27">
        <v>0.32</v>
      </c>
      <c r="H29" s="27">
        <v>0.04</v>
      </c>
      <c r="I29" s="27">
        <v>31.91</v>
      </c>
      <c r="J29" s="27">
        <v>124</v>
      </c>
      <c r="K29" s="54">
        <v>509</v>
      </c>
      <c r="L29" s="27"/>
    </row>
    <row r="30" ht="15.75" spans="1:12">
      <c r="A30" s="23"/>
      <c r="B30" s="24"/>
      <c r="C30" s="25"/>
      <c r="D30" s="40" t="s">
        <v>51</v>
      </c>
      <c r="E30" s="42" t="s">
        <v>59</v>
      </c>
      <c r="F30" s="27">
        <v>200</v>
      </c>
      <c r="G30" s="27">
        <v>5.7</v>
      </c>
      <c r="H30" s="27">
        <v>5</v>
      </c>
      <c r="I30" s="27">
        <v>17</v>
      </c>
      <c r="J30" s="27">
        <v>140</v>
      </c>
      <c r="K30" s="55">
        <v>767</v>
      </c>
      <c r="L30" s="27"/>
    </row>
    <row r="31" spans="1:12">
      <c r="A31" s="23"/>
      <c r="B31" s="24"/>
      <c r="C31" s="25"/>
      <c r="D31" s="26"/>
      <c r="E31" s="30"/>
      <c r="F31" s="27"/>
      <c r="G31" s="27"/>
      <c r="H31" s="27"/>
      <c r="I31" s="27"/>
      <c r="J31" s="27"/>
      <c r="K31" s="52"/>
      <c r="L31" s="27"/>
    </row>
    <row r="32" spans="1:12">
      <c r="A32" s="23"/>
      <c r="B32" s="24"/>
      <c r="C32" s="25"/>
      <c r="D32" s="26"/>
      <c r="E32" s="30"/>
      <c r="F32" s="27"/>
      <c r="G32" s="27"/>
      <c r="H32" s="27"/>
      <c r="I32" s="27"/>
      <c r="J32" s="27"/>
      <c r="K32" s="52"/>
      <c r="L32" s="27"/>
    </row>
    <row r="33" spans="1:12">
      <c r="A33" s="31"/>
      <c r="B33" s="32"/>
      <c r="C33" s="33"/>
      <c r="D33" s="34" t="s">
        <v>39</v>
      </c>
      <c r="E33" s="35"/>
      <c r="F33" s="36">
        <f t="shared" ref="F33:J33" si="1">SUM(F29:F32)</f>
        <v>240</v>
      </c>
      <c r="G33" s="36">
        <v>6.02</v>
      </c>
      <c r="H33" s="36">
        <v>5.51</v>
      </c>
      <c r="I33" s="36">
        <f t="shared" si="1"/>
        <v>48.91</v>
      </c>
      <c r="J33" s="36">
        <f t="shared" si="1"/>
        <v>264</v>
      </c>
      <c r="K33" s="53"/>
      <c r="L33" s="36" t="s">
        <v>60</v>
      </c>
    </row>
    <row r="34" ht="15.75" spans="1:12">
      <c r="A34" s="43"/>
      <c r="B34" s="44"/>
      <c r="C34" s="45" t="s">
        <v>61</v>
      </c>
      <c r="D34" s="46"/>
      <c r="E34" s="47"/>
      <c r="F34" s="48">
        <v>1730</v>
      </c>
      <c r="G34" s="48">
        <v>41.7</v>
      </c>
      <c r="H34" s="48">
        <v>67.09</v>
      </c>
      <c r="I34" s="48">
        <v>256.95</v>
      </c>
      <c r="J34" s="48">
        <v>1836.72</v>
      </c>
      <c r="K34" s="56"/>
      <c r="L34" s="48" t="s">
        <v>62</v>
      </c>
    </row>
  </sheetData>
  <mergeCells count="4">
    <mergeCell ref="C1:E1"/>
    <mergeCell ref="H1:K1"/>
    <mergeCell ref="H2:K2"/>
    <mergeCell ref="C34:D3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Asus</cp:lastModifiedBy>
  <dcterms:created xsi:type="dcterms:W3CDTF">2023-10-21T13:42:00Z</dcterms:created>
  <dcterms:modified xsi:type="dcterms:W3CDTF">2025-09-24T15:53:44Z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6E25A3F9332146548CF6F1DA40887FDE_13</vt:lpwstr>
  </property>
  <property fmtid="{D5CDD505-2E9C-101B-9397-08002B2CF9AE}" pid="3" name="KSOProductBuildVer">
    <vt:lpwstr>1049-12.2.0.22549</vt:lpwstr>
  </property>
</Properties>
</file>